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Lenovo\Desktop\Hinnapakkumised\KAITSEVÄE SUUR HANGE 2024-2028\Maksumuse vormid\Minihange 2024-2026\"/>
    </mc:Choice>
  </mc:AlternateContent>
  <xr:revisionPtr revIDLastSave="0" documentId="13_ncr:1_{FA328271-B7F7-478A-8E3B-0885C2215322}" xr6:coauthVersionLast="47" xr6:coauthVersionMax="47" xr10:uidLastSave="{00000000-0000-0000-0000-000000000000}"/>
  <bookViews>
    <workbookView xWindow="28680" yWindow="-120" windowWidth="29040" windowHeight="17520" activeTab="1" xr2:uid="{00000000-000D-0000-FFFF-FFFF00000000}"/>
  </bookViews>
  <sheets>
    <sheet name="Masinate nimekiri" sheetId="16" r:id="rId1"/>
    <sheet name="Hindamiskriteeriumid" sheetId="15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7" i="16" l="1"/>
  <c r="E20" i="15" l="1"/>
</calcChain>
</file>

<file path=xl/sharedStrings.xml><?xml version="1.0" encoding="utf-8"?>
<sst xmlns="http://schemas.openxmlformats.org/spreadsheetml/2006/main" count="328" uniqueCount="180">
  <si>
    <t>2014/2015</t>
  </si>
  <si>
    <t>2013/2015</t>
  </si>
  <si>
    <t>1997/2004</t>
  </si>
  <si>
    <t>Väljakutse tasu väljaspool tööaega</t>
  </si>
  <si>
    <t>Väljakutse tasu tööajal</t>
  </si>
  <si>
    <t>Tõstuki transpordi kilomeetrihind</t>
  </si>
  <si>
    <t>Väljakutse kilomeetrihind</t>
  </si>
  <si>
    <t>Mehaaniku töötunni hind väljaspool tööaega</t>
  </si>
  <si>
    <t>Elektriku töötunni hind väljaspool tööaega</t>
  </si>
  <si>
    <t>Diagnostiku töötunni hind väljaspool tööaega</t>
  </si>
  <si>
    <t>Ühekordne tasu, mis rakendatakse väljakutsel</t>
  </si>
  <si>
    <t>Töötunni hind, mis rakendatakse elektritööde korral</t>
  </si>
  <si>
    <t>Ühe kilomeetri maksumus ühe tõstuki transpordil</t>
  </si>
  <si>
    <t>Hoolduspaketi maksumus</t>
  </si>
  <si>
    <t>EUR</t>
  </si>
  <si>
    <t>Igakordselt rakenduv sõidukilomeetri maksumus väljakutsel masina asukohta</t>
  </si>
  <si>
    <t>Mehaaniku töötunni hind tööajal</t>
  </si>
  <si>
    <t>Elektriku töötunni hind tööajal</t>
  </si>
  <si>
    <t>Diagnostiku töötunni hind tööajal</t>
  </si>
  <si>
    <t>Töötunni hind, mis rakendatakse hooldustööde korral, sh hoolduse käigus läbi viidav diagnostika</t>
  </si>
  <si>
    <t>Töötunni hind, mis rakendatakse diagnostika ja defekteerimise korral</t>
  </si>
  <si>
    <t>Hindamiskriteerium</t>
  </si>
  <si>
    <t>Selgitus</t>
  </si>
  <si>
    <t>Ühik</t>
  </si>
  <si>
    <t>Hind</t>
  </si>
  <si>
    <t>Jrk nr</t>
  </si>
  <si>
    <t>INFO PAKKUJALE</t>
  </si>
  <si>
    <t>Kui pakkuja jätab mõne nõutud lahtri täitmata, tunnistab hankija pakkumuse mittevastavaks.</t>
  </si>
  <si>
    <t>Pakkujal on keelatud muuta dokumendi struktuuri, sõnastust, valemeid jne.</t>
  </si>
  <si>
    <t>Pakkuja peab täitma kõik veerus E nõutud väärtused arvväärtustena.</t>
  </si>
  <si>
    <t>Väärtuste sisestamisel tuleb pakkujal ümardada kahe komakohani.</t>
  </si>
  <si>
    <t>Lahtri E20 väärtuse arvutab dokument automaatselt.</t>
  </si>
  <si>
    <t>Lahtrisse E20 sisestatud väärtus tuleb sisestada riigihangete registris vastava hindamiskriteeriumi väärtuseks.</t>
  </si>
  <si>
    <t>Klass</t>
  </si>
  <si>
    <t>mark</t>
  </si>
  <si>
    <t>mudel</t>
  </si>
  <si>
    <t>Tootmisaasta</t>
  </si>
  <si>
    <t>MAN_VIRNASTAJAD</t>
  </si>
  <si>
    <t xml:space="preserve">Intra </t>
  </si>
  <si>
    <t>DIISELTÕSTUKID</t>
  </si>
  <si>
    <t xml:space="preserve">Toyota </t>
  </si>
  <si>
    <t xml:space="preserve">02-5FD-35 </t>
  </si>
  <si>
    <t xml:space="preserve">Oudeville </t>
  </si>
  <si>
    <t>1528-10-2924 manuaalne tõstelaud</t>
  </si>
  <si>
    <t>KESKLIIGENDIGA_LAADURID</t>
  </si>
  <si>
    <t xml:space="preserve">Volvo </t>
  </si>
  <si>
    <t xml:space="preserve">4200 </t>
  </si>
  <si>
    <t>TELESKOOPTÕSTUKID</t>
  </si>
  <si>
    <t xml:space="preserve">JCB </t>
  </si>
  <si>
    <t xml:space="preserve">535-95 </t>
  </si>
  <si>
    <t xml:space="preserve">DIECI </t>
  </si>
  <si>
    <t xml:space="preserve">AGRI MAX 60.9 VS </t>
  </si>
  <si>
    <t>ELEKTRITÕSTUKID</t>
  </si>
  <si>
    <t xml:space="preserve">Daewoo </t>
  </si>
  <si>
    <t xml:space="preserve">B20X </t>
  </si>
  <si>
    <t>MAASTIKUTÕSTUKID</t>
  </si>
  <si>
    <t xml:space="preserve">Ausa </t>
  </si>
  <si>
    <t xml:space="preserve">C 251H x4  </t>
  </si>
  <si>
    <t xml:space="preserve">C150Hx4 </t>
  </si>
  <si>
    <t xml:space="preserve">C250 H4x4 </t>
  </si>
  <si>
    <t>SIIRDAJAD</t>
  </si>
  <si>
    <t xml:space="preserve">HC </t>
  </si>
  <si>
    <t xml:space="preserve">CBD12-AMC1-I </t>
  </si>
  <si>
    <t xml:space="preserve">Manitou </t>
  </si>
  <si>
    <t xml:space="preserve">CD18P </t>
  </si>
  <si>
    <t>P.EL_VIRNASTAJAD</t>
  </si>
  <si>
    <t>CDD10B-III</t>
  </si>
  <si>
    <t>2015/2018</t>
  </si>
  <si>
    <t>T.EL_VIRNASTAJAD</t>
  </si>
  <si>
    <t xml:space="preserve">CDD12-AZ3S-L </t>
  </si>
  <si>
    <t xml:space="preserve">CDD14-AC1 </t>
  </si>
  <si>
    <t xml:space="preserve">CDD14-ES </t>
  </si>
  <si>
    <t xml:space="preserve">CDD16-AZ3S </t>
  </si>
  <si>
    <t xml:space="preserve">Noblelift </t>
  </si>
  <si>
    <t xml:space="preserve">CLE1229 </t>
  </si>
  <si>
    <t>CPCD20-XW55F</t>
  </si>
  <si>
    <t>2021/2023</t>
  </si>
  <si>
    <t xml:space="preserve">CPCD25N RW15A </t>
  </si>
  <si>
    <t xml:space="preserve">CPCD35NRW13 </t>
  </si>
  <si>
    <t>CPCD35-XH7F</t>
  </si>
  <si>
    <t>GAASITÕSTUKID</t>
  </si>
  <si>
    <t xml:space="preserve">CPQYD25-XW22F </t>
  </si>
  <si>
    <t xml:space="preserve">CS1232 FFL </t>
  </si>
  <si>
    <t xml:space="preserve">Doosan </t>
  </si>
  <si>
    <t xml:space="preserve">D18S-5 </t>
  </si>
  <si>
    <t xml:space="preserve">Dedalus 30.7 </t>
  </si>
  <si>
    <t xml:space="preserve">E100A </t>
  </si>
  <si>
    <t xml:space="preserve">Linde </t>
  </si>
  <si>
    <t>E35HL-01</t>
  </si>
  <si>
    <t xml:space="preserve">Jungheinrich </t>
  </si>
  <si>
    <t xml:space="preserve">EFG110k </t>
  </si>
  <si>
    <t xml:space="preserve">Still </t>
  </si>
  <si>
    <t xml:space="preserve">EGV12 </t>
  </si>
  <si>
    <t xml:space="preserve">EJC110 </t>
  </si>
  <si>
    <t xml:space="preserve">EJC112z </t>
  </si>
  <si>
    <t>KORJETÕSTUK</t>
  </si>
  <si>
    <t xml:space="preserve">EKS312 </t>
  </si>
  <si>
    <t>Unicarriers</t>
  </si>
  <si>
    <t>EPM100</t>
  </si>
  <si>
    <t>ERC214z</t>
  </si>
  <si>
    <t xml:space="preserve">ERC216z </t>
  </si>
  <si>
    <t>2013/2016/2023</t>
  </si>
  <si>
    <t xml:space="preserve">Yale </t>
  </si>
  <si>
    <t xml:space="preserve">ERP15VT </t>
  </si>
  <si>
    <t>ERP16ATF</t>
  </si>
  <si>
    <t xml:space="preserve">ERP20ATF </t>
  </si>
  <si>
    <t xml:space="preserve">Mitsubishi </t>
  </si>
  <si>
    <t>FD50</t>
  </si>
  <si>
    <t xml:space="preserve">Faresin </t>
  </si>
  <si>
    <t xml:space="preserve">FH6.30 </t>
  </si>
  <si>
    <t xml:space="preserve">FH7.35 </t>
  </si>
  <si>
    <t xml:space="preserve">TCM </t>
  </si>
  <si>
    <t xml:space="preserve">FHG15N8 </t>
  </si>
  <si>
    <t xml:space="preserve">GDP16VX </t>
  </si>
  <si>
    <t>GDP20AF</t>
  </si>
  <si>
    <t xml:space="preserve">GDP25TF </t>
  </si>
  <si>
    <t xml:space="preserve">GLP16AF E2175 </t>
  </si>
  <si>
    <t xml:space="preserve">Pramac </t>
  </si>
  <si>
    <t xml:space="preserve">GX 12/29 </t>
  </si>
  <si>
    <t xml:space="preserve">GX12/35 Plus </t>
  </si>
  <si>
    <t xml:space="preserve">Hyster </t>
  </si>
  <si>
    <t xml:space="preserve">H1.50XM </t>
  </si>
  <si>
    <t xml:space="preserve">Hyundai </t>
  </si>
  <si>
    <t xml:space="preserve">HBF18T-5 </t>
  </si>
  <si>
    <t>HC CDD16-AC2S-LI</t>
  </si>
  <si>
    <t>HC CPDS16-AC5</t>
  </si>
  <si>
    <t xml:space="preserve">HERCULES 190.10 </t>
  </si>
  <si>
    <t>2016/2021</t>
  </si>
  <si>
    <t xml:space="preserve">KENTRUCK </t>
  </si>
  <si>
    <t xml:space="preserve">HL1000 </t>
  </si>
  <si>
    <t>MI15G</t>
  </si>
  <si>
    <t xml:space="preserve">MLT 627 </t>
  </si>
  <si>
    <t>LÜKANDMASTIGA_VIRNASTAJA</t>
  </si>
  <si>
    <t xml:space="preserve">MR14 </t>
  </si>
  <si>
    <t xml:space="preserve">MS10E </t>
  </si>
  <si>
    <t>2012/2013</t>
  </si>
  <si>
    <t xml:space="preserve">MS12 </t>
  </si>
  <si>
    <t xml:space="preserve">MS15X </t>
  </si>
  <si>
    <t xml:space="preserve">MS15X IL </t>
  </si>
  <si>
    <t xml:space="preserve">MS15X-46 </t>
  </si>
  <si>
    <t>2004/2005</t>
  </si>
  <si>
    <t xml:space="preserve">MS16 </t>
  </si>
  <si>
    <t>2017/2018</t>
  </si>
  <si>
    <t xml:space="preserve">MT 625 H 75K ST5 S1 </t>
  </si>
  <si>
    <t xml:space="preserve">MT1440SLT </t>
  </si>
  <si>
    <t>PL 1500HST-EL 44215</t>
  </si>
  <si>
    <t>GX 12/35 EVO AGM</t>
  </si>
  <si>
    <t>Electric Stacker</t>
  </si>
  <si>
    <t xml:space="preserve">PWS15S </t>
  </si>
  <si>
    <t xml:space="preserve">R60-25 </t>
  </si>
  <si>
    <t>4_SUUNA_TÕSTUK</t>
  </si>
  <si>
    <t>RBM20N3</t>
  </si>
  <si>
    <t xml:space="preserve">Crown </t>
  </si>
  <si>
    <t xml:space="preserve">RC5525-1.5 </t>
  </si>
  <si>
    <t xml:space="preserve">Mercury </t>
  </si>
  <si>
    <t xml:space="preserve">RMV750 </t>
  </si>
  <si>
    <t xml:space="preserve">Runner 40.13 </t>
  </si>
  <si>
    <t xml:space="preserve">RX 50-16 </t>
  </si>
  <si>
    <t xml:space="preserve">Multione </t>
  </si>
  <si>
    <t xml:space="preserve">SL800-GT900 </t>
  </si>
  <si>
    <t xml:space="preserve">Intra/Noblelift </t>
  </si>
  <si>
    <t xml:space="preserve">SPM1025 </t>
  </si>
  <si>
    <t xml:space="preserve">BT </t>
  </si>
  <si>
    <t xml:space="preserve">SR 1.35L/2 </t>
  </si>
  <si>
    <t xml:space="preserve">SWE120 </t>
  </si>
  <si>
    <t>2004/2012</t>
  </si>
  <si>
    <t xml:space="preserve">T133H </t>
  </si>
  <si>
    <t>TFG316</t>
  </si>
  <si>
    <t>2014/2015/2016</t>
  </si>
  <si>
    <t xml:space="preserve">Caterpillar </t>
  </si>
  <si>
    <t xml:space="preserve">TH406Ag </t>
  </si>
  <si>
    <t xml:space="preserve">UFW200 </t>
  </si>
  <si>
    <t xml:space="preserve">UMS160 </t>
  </si>
  <si>
    <t xml:space="preserve">WAV50-84 </t>
  </si>
  <si>
    <t xml:space="preserve">WAV60-118 </t>
  </si>
  <si>
    <t xml:space="preserve">Hu-Lift </t>
  </si>
  <si>
    <t>V-M715</t>
  </si>
  <si>
    <t>Riigihangete registrisse kantakse väärtus lahtrist "G97" (oranž ).</t>
  </si>
  <si>
    <t xml:space="preserve">Pakkuja täidab veerus "G" kollased lahtrid hoolduspaketi hinnaga </t>
  </si>
  <si>
    <t>iga masina kohta vastavalt tehnilise kirjelduse punktile 2.22.1.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</si>
</sst>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86"/>
      <scheme val="minor"/>
    </font>
    <font>
      <b/>
      <sz val="16"/>
      <color theme="1"/>
      <name val="Calibri"/>
      <family val="2"/>
      <charset val="186"/>
      <scheme val="minor"/>
    </font>
    <font>
      <sz val="10"/>
      <color theme="1"/>
      <name val="Arial"/>
      <family val="2"/>
      <charset val="186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9" xfId="0" applyBorder="1"/>
    <xf numFmtId="0" fontId="0" fillId="3" borderId="2" xfId="0" applyFill="1" applyBorder="1"/>
    <xf numFmtId="0" fontId="0" fillId="0" borderId="16" xfId="0" applyBorder="1"/>
    <xf numFmtId="0" fontId="0" fillId="0" borderId="17" xfId="0" applyBorder="1" applyAlignment="1">
      <alignment horizontal="left"/>
    </xf>
    <xf numFmtId="0" fontId="0" fillId="0" borderId="0" xfId="0" applyAlignment="1">
      <alignment horizontal="left"/>
    </xf>
    <xf numFmtId="0" fontId="1" fillId="4" borderId="13" xfId="0" applyFont="1" applyFill="1" applyBorder="1"/>
    <xf numFmtId="0" fontId="1" fillId="4" borderId="11" xfId="0" applyFont="1" applyFill="1" applyBorder="1"/>
    <xf numFmtId="0" fontId="1" fillId="4" borderId="2" xfId="0" applyFont="1" applyFill="1" applyBorder="1"/>
    <xf numFmtId="0" fontId="1" fillId="4" borderId="12" xfId="0" applyFont="1" applyFill="1" applyBorder="1"/>
    <xf numFmtId="0" fontId="0" fillId="4" borderId="10" xfId="0" applyFill="1" applyBorder="1"/>
    <xf numFmtId="0" fontId="0" fillId="4" borderId="4" xfId="0" applyFill="1" applyBorder="1"/>
    <xf numFmtId="0" fontId="0" fillId="4" borderId="7" xfId="0" applyFill="1" applyBorder="1"/>
    <xf numFmtId="0" fontId="0" fillId="0" borderId="0" xfId="0" applyAlignment="1">
      <alignment horizontal="right"/>
    </xf>
    <xf numFmtId="0" fontId="0" fillId="0" borderId="1" xfId="0" applyBorder="1" applyAlignment="1">
      <alignment horizontal="right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1" fillId="4" borderId="14" xfId="0" applyFont="1" applyFill="1" applyBorder="1" applyAlignment="1">
      <alignment horizontal="left"/>
    </xf>
    <xf numFmtId="0" fontId="1" fillId="4" borderId="15" xfId="0" applyFont="1" applyFill="1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18" xfId="0" applyBorder="1" applyAlignment="1">
      <alignment horizontal="right"/>
    </xf>
    <xf numFmtId="0" fontId="0" fillId="0" borderId="19" xfId="0" applyBorder="1"/>
    <xf numFmtId="0" fontId="1" fillId="3" borderId="9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wrapText="1"/>
    </xf>
  </cellXfs>
  <cellStyles count="1">
    <cellStyle name="Normaallaad" xfId="0" builtinId="0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97"/>
  <sheetViews>
    <sheetView topLeftCell="A35" workbookViewId="0">
      <selection activeCell="J35" sqref="J35"/>
    </sheetView>
  </sheetViews>
  <sheetFormatPr defaultRowHeight="15" x14ac:dyDescent="0.25"/>
  <cols>
    <col min="1" max="1" width="8.7109375" customWidth="1"/>
    <col min="2" max="2" width="9.85546875" customWidth="1"/>
    <col min="3" max="3" width="29" bestFit="1" customWidth="1"/>
    <col min="4" max="4" width="14.5703125" bestFit="1" customWidth="1"/>
    <col min="5" max="5" width="32.28515625" bestFit="1" customWidth="1"/>
    <col min="6" max="6" width="14.85546875" style="18" bestFit="1" customWidth="1"/>
    <col min="7" max="7" width="24.140625" bestFit="1" customWidth="1"/>
  </cols>
  <sheetData>
    <row r="2" spans="1:7" ht="21" x14ac:dyDescent="0.35">
      <c r="A2" s="20" t="s">
        <v>178</v>
      </c>
      <c r="B2" s="20"/>
      <c r="C2" s="20"/>
      <c r="D2" s="20"/>
      <c r="E2" s="20"/>
      <c r="F2" s="20"/>
      <c r="G2" s="20"/>
    </row>
    <row r="3" spans="1:7" ht="21" x14ac:dyDescent="0.35">
      <c r="A3" s="20" t="s">
        <v>179</v>
      </c>
      <c r="B3" s="20"/>
      <c r="C3" s="20"/>
      <c r="D3" s="20"/>
      <c r="E3" s="20"/>
      <c r="F3" s="20"/>
      <c r="G3" s="20"/>
    </row>
    <row r="4" spans="1:7" ht="21" x14ac:dyDescent="0.35">
      <c r="A4" s="21" t="s">
        <v>177</v>
      </c>
      <c r="B4" s="21"/>
      <c r="C4" s="21"/>
      <c r="D4" s="21"/>
      <c r="E4" s="21"/>
      <c r="F4" s="21"/>
      <c r="G4" s="21"/>
    </row>
    <row r="7" spans="1:7" x14ac:dyDescent="0.25">
      <c r="C7" s="1" t="s">
        <v>33</v>
      </c>
      <c r="D7" s="1" t="s">
        <v>34</v>
      </c>
      <c r="E7" s="1" t="s">
        <v>35</v>
      </c>
      <c r="F7" s="19" t="s">
        <v>36</v>
      </c>
      <c r="G7" s="33" t="s">
        <v>13</v>
      </c>
    </row>
    <row r="8" spans="1:7" x14ac:dyDescent="0.25">
      <c r="C8" s="1" t="s">
        <v>37</v>
      </c>
      <c r="D8" s="1" t="s">
        <v>38</v>
      </c>
      <c r="E8" s="1">
        <v>43160</v>
      </c>
      <c r="F8" s="32"/>
      <c r="G8" s="35">
        <v>105</v>
      </c>
    </row>
    <row r="9" spans="1:7" x14ac:dyDescent="0.25">
      <c r="C9" s="1" t="s">
        <v>37</v>
      </c>
      <c r="D9" s="1" t="s">
        <v>38</v>
      </c>
      <c r="E9" s="1">
        <v>43250</v>
      </c>
      <c r="F9" s="32">
        <v>2010</v>
      </c>
      <c r="G9" s="35">
        <v>105</v>
      </c>
    </row>
    <row r="10" spans="1:7" x14ac:dyDescent="0.25">
      <c r="C10" s="1" t="s">
        <v>39</v>
      </c>
      <c r="D10" s="1" t="s">
        <v>40</v>
      </c>
      <c r="E10" s="1" t="s">
        <v>41</v>
      </c>
      <c r="F10" s="32">
        <v>1989</v>
      </c>
      <c r="G10" s="35">
        <v>310</v>
      </c>
    </row>
    <row r="11" spans="1:7" x14ac:dyDescent="0.25">
      <c r="C11" s="1" t="s">
        <v>37</v>
      </c>
      <c r="D11" s="1" t="s">
        <v>42</v>
      </c>
      <c r="E11" s="1" t="s">
        <v>43</v>
      </c>
      <c r="F11" s="32"/>
      <c r="G11" s="35">
        <v>105</v>
      </c>
    </row>
    <row r="12" spans="1:7" x14ac:dyDescent="0.25">
      <c r="C12" s="1" t="s">
        <v>44</v>
      </c>
      <c r="D12" s="1" t="s">
        <v>45</v>
      </c>
      <c r="E12" s="1" t="s">
        <v>46</v>
      </c>
      <c r="F12" s="32">
        <v>1980</v>
      </c>
      <c r="G12" s="35">
        <v>255</v>
      </c>
    </row>
    <row r="13" spans="1:7" x14ac:dyDescent="0.25">
      <c r="C13" s="1" t="s">
        <v>47</v>
      </c>
      <c r="D13" s="1" t="s">
        <v>48</v>
      </c>
      <c r="E13" s="1" t="s">
        <v>49</v>
      </c>
      <c r="F13" s="32">
        <v>2008</v>
      </c>
      <c r="G13" s="35">
        <v>1335</v>
      </c>
    </row>
    <row r="14" spans="1:7" x14ac:dyDescent="0.25">
      <c r="C14" s="1" t="s">
        <v>47</v>
      </c>
      <c r="D14" s="1" t="s">
        <v>50</v>
      </c>
      <c r="E14" s="1" t="s">
        <v>51</v>
      </c>
      <c r="F14" s="32">
        <v>2014</v>
      </c>
      <c r="G14" s="35">
        <v>1530</v>
      </c>
    </row>
    <row r="15" spans="1:7" x14ac:dyDescent="0.25">
      <c r="C15" s="1" t="s">
        <v>52</v>
      </c>
      <c r="D15" s="1" t="s">
        <v>53</v>
      </c>
      <c r="E15" s="1" t="s">
        <v>54</v>
      </c>
      <c r="F15" s="32">
        <v>2004</v>
      </c>
      <c r="G15" s="35">
        <v>205</v>
      </c>
    </row>
    <row r="16" spans="1:7" x14ac:dyDescent="0.25">
      <c r="C16" s="1" t="s">
        <v>55</v>
      </c>
      <c r="D16" s="1" t="s">
        <v>56</v>
      </c>
      <c r="E16" s="1" t="s">
        <v>57</v>
      </c>
      <c r="F16" s="32">
        <v>2021</v>
      </c>
      <c r="G16" s="35">
        <v>1165</v>
      </c>
    </row>
    <row r="17" spans="3:7" x14ac:dyDescent="0.25">
      <c r="C17" s="1" t="s">
        <v>55</v>
      </c>
      <c r="D17" s="1" t="s">
        <v>56</v>
      </c>
      <c r="E17" s="1" t="s">
        <v>58</v>
      </c>
      <c r="F17" s="32">
        <v>2014</v>
      </c>
      <c r="G17" s="35">
        <v>1125</v>
      </c>
    </row>
    <row r="18" spans="3:7" x14ac:dyDescent="0.25">
      <c r="C18" s="1" t="s">
        <v>39</v>
      </c>
      <c r="D18" s="1" t="s">
        <v>56</v>
      </c>
      <c r="E18" s="1" t="s">
        <v>59</v>
      </c>
      <c r="F18" s="32">
        <v>2010</v>
      </c>
      <c r="G18" s="35">
        <v>930</v>
      </c>
    </row>
    <row r="19" spans="3:7" x14ac:dyDescent="0.25">
      <c r="C19" s="1" t="s">
        <v>60</v>
      </c>
      <c r="D19" s="1" t="s">
        <v>61</v>
      </c>
      <c r="E19" s="1" t="s">
        <v>62</v>
      </c>
      <c r="F19" s="32">
        <v>2020</v>
      </c>
      <c r="G19" s="35">
        <v>115</v>
      </c>
    </row>
    <row r="20" spans="3:7" x14ac:dyDescent="0.25">
      <c r="C20" s="1" t="s">
        <v>39</v>
      </c>
      <c r="D20" s="1" t="s">
        <v>63</v>
      </c>
      <c r="E20" s="1" t="s">
        <v>64</v>
      </c>
      <c r="F20" s="32">
        <v>2010</v>
      </c>
      <c r="G20" s="35">
        <v>365</v>
      </c>
    </row>
    <row r="21" spans="3:7" x14ac:dyDescent="0.25">
      <c r="C21" s="1" t="s">
        <v>65</v>
      </c>
      <c r="D21" s="1" t="s">
        <v>38</v>
      </c>
      <c r="E21" s="1" t="s">
        <v>66</v>
      </c>
      <c r="F21" s="32" t="s">
        <v>67</v>
      </c>
      <c r="G21" s="35">
        <v>110</v>
      </c>
    </row>
    <row r="22" spans="3:7" x14ac:dyDescent="0.25">
      <c r="C22" s="1" t="s">
        <v>68</v>
      </c>
      <c r="D22" s="1" t="s">
        <v>61</v>
      </c>
      <c r="E22" s="1" t="s">
        <v>69</v>
      </c>
      <c r="F22" s="32">
        <v>2020</v>
      </c>
      <c r="G22" s="35">
        <v>310</v>
      </c>
    </row>
    <row r="23" spans="3:7" x14ac:dyDescent="0.25">
      <c r="C23" s="1" t="s">
        <v>68</v>
      </c>
      <c r="D23" s="1" t="s">
        <v>61</v>
      </c>
      <c r="E23" s="1" t="s">
        <v>70</v>
      </c>
      <c r="F23" s="32">
        <v>2020</v>
      </c>
      <c r="G23" s="35">
        <v>310</v>
      </c>
    </row>
    <row r="24" spans="3:7" x14ac:dyDescent="0.25">
      <c r="C24" s="1" t="s">
        <v>68</v>
      </c>
      <c r="D24" s="1" t="s">
        <v>61</v>
      </c>
      <c r="E24" s="1" t="s">
        <v>71</v>
      </c>
      <c r="F24" s="32">
        <v>2013</v>
      </c>
      <c r="G24" s="35">
        <v>220</v>
      </c>
    </row>
    <row r="25" spans="3:7" x14ac:dyDescent="0.25">
      <c r="C25" s="1" t="s">
        <v>68</v>
      </c>
      <c r="D25" s="1" t="s">
        <v>61</v>
      </c>
      <c r="E25" s="1" t="s">
        <v>72</v>
      </c>
      <c r="F25" s="32">
        <v>2021</v>
      </c>
      <c r="G25" s="35">
        <v>370</v>
      </c>
    </row>
    <row r="26" spans="3:7" x14ac:dyDescent="0.25">
      <c r="C26" s="1" t="s">
        <v>68</v>
      </c>
      <c r="D26" s="1" t="s">
        <v>73</v>
      </c>
      <c r="E26" s="1" t="s">
        <v>74</v>
      </c>
      <c r="F26" s="32">
        <v>2008</v>
      </c>
      <c r="G26" s="35">
        <v>170</v>
      </c>
    </row>
    <row r="27" spans="3:7" x14ac:dyDescent="0.25">
      <c r="C27" s="1" t="s">
        <v>39</v>
      </c>
      <c r="D27" s="1" t="s">
        <v>61</v>
      </c>
      <c r="E27" s="1" t="s">
        <v>75</v>
      </c>
      <c r="F27" s="32" t="s">
        <v>76</v>
      </c>
      <c r="G27" s="35">
        <v>875</v>
      </c>
    </row>
    <row r="28" spans="3:7" x14ac:dyDescent="0.25">
      <c r="C28" s="1" t="s">
        <v>39</v>
      </c>
      <c r="D28" s="1" t="s">
        <v>61</v>
      </c>
      <c r="E28" s="1" t="s">
        <v>77</v>
      </c>
      <c r="F28" s="32">
        <v>2007</v>
      </c>
      <c r="G28" s="35">
        <v>730</v>
      </c>
    </row>
    <row r="29" spans="3:7" x14ac:dyDescent="0.25">
      <c r="C29" s="1" t="s">
        <v>39</v>
      </c>
      <c r="D29" s="1" t="s">
        <v>61</v>
      </c>
      <c r="E29" s="1" t="s">
        <v>78</v>
      </c>
      <c r="F29" s="32">
        <v>2006</v>
      </c>
      <c r="G29" s="35">
        <v>430</v>
      </c>
    </row>
    <row r="30" spans="3:7" x14ac:dyDescent="0.25">
      <c r="C30" s="1" t="s">
        <v>39</v>
      </c>
      <c r="D30" s="1" t="s">
        <v>61</v>
      </c>
      <c r="E30" s="1" t="s">
        <v>79</v>
      </c>
      <c r="F30" s="32">
        <v>2021</v>
      </c>
      <c r="G30" s="35">
        <v>785</v>
      </c>
    </row>
    <row r="31" spans="3:7" x14ac:dyDescent="0.25">
      <c r="C31" s="1" t="s">
        <v>80</v>
      </c>
      <c r="D31" s="1" t="s">
        <v>61</v>
      </c>
      <c r="E31" s="1" t="s">
        <v>81</v>
      </c>
      <c r="F31" s="32">
        <v>2019</v>
      </c>
      <c r="G31" s="35">
        <v>665</v>
      </c>
    </row>
    <row r="32" spans="3:7" x14ac:dyDescent="0.25">
      <c r="C32" s="1" t="s">
        <v>52</v>
      </c>
      <c r="D32" s="1" t="s">
        <v>73</v>
      </c>
      <c r="E32" s="1" t="s">
        <v>82</v>
      </c>
      <c r="F32" s="32">
        <v>2013</v>
      </c>
      <c r="G32" s="35">
        <v>155</v>
      </c>
    </row>
    <row r="33" spans="3:7" x14ac:dyDescent="0.25">
      <c r="C33" s="1" t="s">
        <v>39</v>
      </c>
      <c r="D33" s="1" t="s">
        <v>83</v>
      </c>
      <c r="E33" s="1" t="s">
        <v>84</v>
      </c>
      <c r="F33" s="32">
        <v>2008</v>
      </c>
      <c r="G33" s="35">
        <v>340</v>
      </c>
    </row>
    <row r="34" spans="3:7" x14ac:dyDescent="0.25">
      <c r="C34" s="1" t="s">
        <v>47</v>
      </c>
      <c r="D34" s="1" t="s">
        <v>50</v>
      </c>
      <c r="E34" s="1" t="s">
        <v>85</v>
      </c>
      <c r="F34" s="32">
        <v>2021</v>
      </c>
      <c r="G34" s="35">
        <v>1500</v>
      </c>
    </row>
    <row r="35" spans="3:7" x14ac:dyDescent="0.25">
      <c r="C35" s="1" t="s">
        <v>68</v>
      </c>
      <c r="D35" s="1" t="s">
        <v>38</v>
      </c>
      <c r="E35" s="1" t="s">
        <v>86</v>
      </c>
      <c r="F35" s="32">
        <v>2017</v>
      </c>
      <c r="G35" s="35">
        <v>95</v>
      </c>
    </row>
    <row r="36" spans="3:7" x14ac:dyDescent="0.25">
      <c r="C36" s="1" t="s">
        <v>52</v>
      </c>
      <c r="D36" s="1" t="s">
        <v>87</v>
      </c>
      <c r="E36" s="1" t="s">
        <v>88</v>
      </c>
      <c r="F36" s="32">
        <v>2012</v>
      </c>
      <c r="G36" s="35">
        <v>245</v>
      </c>
    </row>
    <row r="37" spans="3:7" x14ac:dyDescent="0.25">
      <c r="C37" s="1" t="s">
        <v>52</v>
      </c>
      <c r="D37" s="1" t="s">
        <v>89</v>
      </c>
      <c r="E37" s="1" t="s">
        <v>90</v>
      </c>
      <c r="F37" s="32">
        <v>2004</v>
      </c>
      <c r="G37" s="35">
        <v>175</v>
      </c>
    </row>
    <row r="38" spans="3:7" x14ac:dyDescent="0.25">
      <c r="C38" s="1" t="s">
        <v>68</v>
      </c>
      <c r="D38" s="1" t="s">
        <v>91</v>
      </c>
      <c r="E38" s="1" t="s">
        <v>92</v>
      </c>
      <c r="F38" s="32">
        <v>2007</v>
      </c>
      <c r="G38" s="35">
        <v>240</v>
      </c>
    </row>
    <row r="39" spans="3:7" x14ac:dyDescent="0.25">
      <c r="C39" s="1" t="s">
        <v>52</v>
      </c>
      <c r="D39" s="1" t="s">
        <v>89</v>
      </c>
      <c r="E39" s="1" t="s">
        <v>93</v>
      </c>
      <c r="F39" s="32">
        <v>2014</v>
      </c>
      <c r="G39" s="35">
        <v>180</v>
      </c>
    </row>
    <row r="40" spans="3:7" x14ac:dyDescent="0.25">
      <c r="C40" s="1" t="s">
        <v>68</v>
      </c>
      <c r="D40" s="1" t="s">
        <v>89</v>
      </c>
      <c r="E40" s="1" t="s">
        <v>94</v>
      </c>
      <c r="F40" s="32">
        <v>2016</v>
      </c>
      <c r="G40" s="35">
        <v>340</v>
      </c>
    </row>
    <row r="41" spans="3:7" x14ac:dyDescent="0.25">
      <c r="C41" s="1" t="s">
        <v>95</v>
      </c>
      <c r="D41" s="1" t="s">
        <v>89</v>
      </c>
      <c r="E41" s="1" t="s">
        <v>96</v>
      </c>
      <c r="F41" s="32">
        <v>2015</v>
      </c>
      <c r="G41" s="35">
        <v>405</v>
      </c>
    </row>
    <row r="42" spans="3:7" x14ac:dyDescent="0.25">
      <c r="C42" s="1" t="s">
        <v>95</v>
      </c>
      <c r="D42" s="1" t="s">
        <v>97</v>
      </c>
      <c r="E42" s="1" t="s">
        <v>98</v>
      </c>
      <c r="F42" s="32">
        <v>2020</v>
      </c>
      <c r="G42" s="35">
        <v>460</v>
      </c>
    </row>
    <row r="43" spans="3:7" x14ac:dyDescent="0.25">
      <c r="C43" s="1" t="s">
        <v>52</v>
      </c>
      <c r="D43" s="1" t="s">
        <v>89</v>
      </c>
      <c r="E43" s="1" t="s">
        <v>99</v>
      </c>
      <c r="F43" s="32" t="s">
        <v>0</v>
      </c>
      <c r="G43" s="35">
        <v>320</v>
      </c>
    </row>
    <row r="44" spans="3:7" x14ac:dyDescent="0.25">
      <c r="C44" s="1" t="s">
        <v>68</v>
      </c>
      <c r="D44" s="1" t="s">
        <v>89</v>
      </c>
      <c r="E44" s="1" t="s">
        <v>100</v>
      </c>
      <c r="F44" s="32" t="s">
        <v>101</v>
      </c>
      <c r="G44" s="35">
        <v>450</v>
      </c>
    </row>
    <row r="45" spans="3:7" x14ac:dyDescent="0.25">
      <c r="C45" s="1" t="s">
        <v>52</v>
      </c>
      <c r="D45" s="1" t="s">
        <v>102</v>
      </c>
      <c r="E45" s="1" t="s">
        <v>103</v>
      </c>
      <c r="F45" s="32">
        <v>2018</v>
      </c>
      <c r="G45" s="35">
        <v>175</v>
      </c>
    </row>
    <row r="46" spans="3:7" x14ac:dyDescent="0.25">
      <c r="C46" s="1" t="s">
        <v>52</v>
      </c>
      <c r="D46" s="1" t="s">
        <v>102</v>
      </c>
      <c r="E46" s="1" t="s">
        <v>104</v>
      </c>
      <c r="F46" s="32" t="s">
        <v>2</v>
      </c>
      <c r="G46" s="35">
        <v>225</v>
      </c>
    </row>
    <row r="47" spans="3:7" x14ac:dyDescent="0.25">
      <c r="C47" s="1" t="s">
        <v>52</v>
      </c>
      <c r="D47" s="1" t="s">
        <v>102</v>
      </c>
      <c r="E47" s="1" t="s">
        <v>105</v>
      </c>
      <c r="F47" s="32">
        <v>2009</v>
      </c>
      <c r="G47" s="35">
        <v>160</v>
      </c>
    </row>
    <row r="48" spans="3:7" x14ac:dyDescent="0.25">
      <c r="C48" s="1" t="s">
        <v>39</v>
      </c>
      <c r="D48" s="1" t="s">
        <v>106</v>
      </c>
      <c r="E48" s="1" t="s">
        <v>107</v>
      </c>
      <c r="F48" s="32">
        <v>1996</v>
      </c>
      <c r="G48" s="35">
        <v>385</v>
      </c>
    </row>
    <row r="49" spans="3:7" x14ac:dyDescent="0.25">
      <c r="C49" s="1" t="s">
        <v>47</v>
      </c>
      <c r="D49" s="1" t="s">
        <v>108</v>
      </c>
      <c r="E49" s="1" t="s">
        <v>109</v>
      </c>
      <c r="F49" s="32">
        <v>2012</v>
      </c>
      <c r="G49" s="35">
        <v>1475</v>
      </c>
    </row>
    <row r="50" spans="3:7" x14ac:dyDescent="0.25">
      <c r="C50" s="1" t="s">
        <v>47</v>
      </c>
      <c r="D50" s="1" t="s">
        <v>108</v>
      </c>
      <c r="E50" s="1" t="s">
        <v>110</v>
      </c>
      <c r="F50" s="32">
        <v>2013</v>
      </c>
      <c r="G50" s="35">
        <v>1500</v>
      </c>
    </row>
    <row r="51" spans="3:7" x14ac:dyDescent="0.25">
      <c r="C51" s="1" t="s">
        <v>80</v>
      </c>
      <c r="D51" s="1" t="s">
        <v>111</v>
      </c>
      <c r="E51" s="1" t="s">
        <v>112</v>
      </c>
      <c r="F51" s="32">
        <v>1998</v>
      </c>
      <c r="G51" s="35">
        <v>320</v>
      </c>
    </row>
    <row r="52" spans="3:7" x14ac:dyDescent="0.25">
      <c r="C52" s="1" t="s">
        <v>39</v>
      </c>
      <c r="D52" s="1" t="s">
        <v>102</v>
      </c>
      <c r="E52" s="1" t="s">
        <v>113</v>
      </c>
      <c r="F52" s="32">
        <v>2007</v>
      </c>
      <c r="G52" s="35">
        <v>310</v>
      </c>
    </row>
    <row r="53" spans="3:7" x14ac:dyDescent="0.25">
      <c r="C53" s="1" t="s">
        <v>39</v>
      </c>
      <c r="D53" s="1" t="s">
        <v>102</v>
      </c>
      <c r="E53" s="1" t="s">
        <v>114</v>
      </c>
      <c r="F53" s="32">
        <v>2004</v>
      </c>
      <c r="G53" s="35">
        <v>345</v>
      </c>
    </row>
    <row r="54" spans="3:7" x14ac:dyDescent="0.25">
      <c r="C54" s="1" t="s">
        <v>39</v>
      </c>
      <c r="D54" s="1" t="s">
        <v>102</v>
      </c>
      <c r="E54" s="1" t="s">
        <v>115</v>
      </c>
      <c r="F54" s="32">
        <v>2004</v>
      </c>
      <c r="G54" s="35">
        <v>365</v>
      </c>
    </row>
    <row r="55" spans="3:7" x14ac:dyDescent="0.25">
      <c r="C55" s="1" t="s">
        <v>80</v>
      </c>
      <c r="D55" s="1" t="s">
        <v>102</v>
      </c>
      <c r="E55" s="1" t="s">
        <v>116</v>
      </c>
      <c r="F55" s="32">
        <v>2004</v>
      </c>
      <c r="G55" s="35">
        <v>320</v>
      </c>
    </row>
    <row r="56" spans="3:7" x14ac:dyDescent="0.25">
      <c r="C56" s="1" t="s">
        <v>68</v>
      </c>
      <c r="D56" s="1" t="s">
        <v>117</v>
      </c>
      <c r="E56" s="1" t="s">
        <v>118</v>
      </c>
      <c r="F56" s="32">
        <v>2003</v>
      </c>
      <c r="G56" s="35">
        <v>105</v>
      </c>
    </row>
    <row r="57" spans="3:7" x14ac:dyDescent="0.25">
      <c r="C57" s="1" t="s">
        <v>68</v>
      </c>
      <c r="D57" s="1" t="s">
        <v>117</v>
      </c>
      <c r="E57" s="1" t="s">
        <v>119</v>
      </c>
      <c r="F57" s="32">
        <v>2003</v>
      </c>
      <c r="G57" s="35">
        <v>120</v>
      </c>
    </row>
    <row r="58" spans="3:7" x14ac:dyDescent="0.25">
      <c r="C58" s="1" t="s">
        <v>39</v>
      </c>
      <c r="D58" s="1" t="s">
        <v>120</v>
      </c>
      <c r="E58" s="1" t="s">
        <v>121</v>
      </c>
      <c r="F58" s="32">
        <v>2004</v>
      </c>
      <c r="G58" s="35">
        <v>295</v>
      </c>
    </row>
    <row r="59" spans="3:7" x14ac:dyDescent="0.25">
      <c r="C59" s="1" t="s">
        <v>52</v>
      </c>
      <c r="D59" s="1" t="s">
        <v>122</v>
      </c>
      <c r="E59" s="1" t="s">
        <v>123</v>
      </c>
      <c r="F59" s="32">
        <v>2007</v>
      </c>
      <c r="G59" s="35">
        <v>175</v>
      </c>
    </row>
    <row r="60" spans="3:7" x14ac:dyDescent="0.25">
      <c r="C60" s="1" t="s">
        <v>68</v>
      </c>
      <c r="D60" s="1" t="s">
        <v>61</v>
      </c>
      <c r="E60" s="1" t="s">
        <v>124</v>
      </c>
      <c r="F60" s="32" t="s">
        <v>76</v>
      </c>
      <c r="G60" s="35">
        <v>355</v>
      </c>
    </row>
    <row r="61" spans="3:7" x14ac:dyDescent="0.25">
      <c r="C61" s="1" t="s">
        <v>52</v>
      </c>
      <c r="D61" s="1" t="s">
        <v>61</v>
      </c>
      <c r="E61" s="1" t="s">
        <v>125</v>
      </c>
      <c r="F61" s="32">
        <v>2021</v>
      </c>
      <c r="G61" s="35">
        <v>270</v>
      </c>
    </row>
    <row r="62" spans="3:7" x14ac:dyDescent="0.25">
      <c r="C62" s="1" t="s">
        <v>47</v>
      </c>
      <c r="D62" s="1" t="s">
        <v>50</v>
      </c>
      <c r="E62" s="1" t="s">
        <v>126</v>
      </c>
      <c r="F62" s="32" t="s">
        <v>127</v>
      </c>
      <c r="G62" s="35">
        <v>2310</v>
      </c>
    </row>
    <row r="63" spans="3:7" x14ac:dyDescent="0.25">
      <c r="C63" s="1" t="s">
        <v>37</v>
      </c>
      <c r="D63" s="1" t="s">
        <v>128</v>
      </c>
      <c r="E63" s="1" t="s">
        <v>129</v>
      </c>
      <c r="F63" s="32">
        <v>1999</v>
      </c>
      <c r="G63" s="35">
        <v>115</v>
      </c>
    </row>
    <row r="64" spans="3:7" x14ac:dyDescent="0.25">
      <c r="C64" s="1" t="s">
        <v>80</v>
      </c>
      <c r="D64" s="1" t="s">
        <v>63</v>
      </c>
      <c r="E64" s="1" t="s">
        <v>130</v>
      </c>
      <c r="F64" s="32">
        <v>2019</v>
      </c>
      <c r="G64" s="35">
        <v>310</v>
      </c>
    </row>
    <row r="65" spans="3:7" x14ac:dyDescent="0.25">
      <c r="C65" s="1" t="s">
        <v>47</v>
      </c>
      <c r="D65" s="1" t="s">
        <v>63</v>
      </c>
      <c r="E65" s="1" t="s">
        <v>131</v>
      </c>
      <c r="F65" s="32">
        <v>2008</v>
      </c>
      <c r="G65" s="35">
        <v>1475</v>
      </c>
    </row>
    <row r="66" spans="3:7" x14ac:dyDescent="0.25">
      <c r="C66" s="1" t="s">
        <v>132</v>
      </c>
      <c r="D66" s="1" t="s">
        <v>102</v>
      </c>
      <c r="E66" s="1" t="s">
        <v>133</v>
      </c>
      <c r="F66" s="32">
        <v>2015</v>
      </c>
      <c r="G66" s="35">
        <v>260</v>
      </c>
    </row>
    <row r="67" spans="3:7" x14ac:dyDescent="0.25">
      <c r="C67" s="1" t="s">
        <v>68</v>
      </c>
      <c r="D67" s="1" t="s">
        <v>102</v>
      </c>
      <c r="E67" s="1" t="s">
        <v>134</v>
      </c>
      <c r="F67" s="32" t="s">
        <v>135</v>
      </c>
      <c r="G67" s="35">
        <v>360</v>
      </c>
    </row>
    <row r="68" spans="3:7" x14ac:dyDescent="0.25">
      <c r="C68" s="1" t="s">
        <v>68</v>
      </c>
      <c r="D68" s="1" t="s">
        <v>102</v>
      </c>
      <c r="E68" s="1" t="s">
        <v>136</v>
      </c>
      <c r="F68" s="32">
        <v>2017</v>
      </c>
      <c r="G68" s="35">
        <v>320</v>
      </c>
    </row>
    <row r="69" spans="3:7" x14ac:dyDescent="0.25">
      <c r="C69" s="1" t="s">
        <v>68</v>
      </c>
      <c r="D69" s="1" t="s">
        <v>102</v>
      </c>
      <c r="E69" s="1" t="s">
        <v>137</v>
      </c>
      <c r="F69" s="32">
        <v>2009</v>
      </c>
      <c r="G69" s="35">
        <v>360</v>
      </c>
    </row>
    <row r="70" spans="3:7" x14ac:dyDescent="0.25">
      <c r="C70" s="1" t="s">
        <v>68</v>
      </c>
      <c r="D70" s="1" t="s">
        <v>102</v>
      </c>
      <c r="E70" s="1" t="s">
        <v>138</v>
      </c>
      <c r="F70" s="32" t="s">
        <v>1</v>
      </c>
      <c r="G70" s="35">
        <v>305</v>
      </c>
    </row>
    <row r="71" spans="3:7" x14ac:dyDescent="0.25">
      <c r="C71" s="1" t="s">
        <v>68</v>
      </c>
      <c r="D71" s="1" t="s">
        <v>102</v>
      </c>
      <c r="E71" s="1" t="s">
        <v>139</v>
      </c>
      <c r="F71" s="32" t="s">
        <v>140</v>
      </c>
      <c r="G71" s="35">
        <v>360</v>
      </c>
    </row>
    <row r="72" spans="3:7" x14ac:dyDescent="0.25">
      <c r="C72" s="1" t="s">
        <v>68</v>
      </c>
      <c r="D72" s="1" t="s">
        <v>102</v>
      </c>
      <c r="E72" s="1" t="s">
        <v>141</v>
      </c>
      <c r="F72" s="32" t="s">
        <v>142</v>
      </c>
      <c r="G72" s="35">
        <v>360</v>
      </c>
    </row>
    <row r="73" spans="3:7" x14ac:dyDescent="0.25">
      <c r="C73" s="1" t="s">
        <v>39</v>
      </c>
      <c r="D73" s="1" t="s">
        <v>63</v>
      </c>
      <c r="E73" s="1" t="s">
        <v>143</v>
      </c>
      <c r="F73" s="32">
        <v>2020</v>
      </c>
      <c r="G73" s="35">
        <v>1475</v>
      </c>
    </row>
    <row r="74" spans="3:7" x14ac:dyDescent="0.25">
      <c r="C74" s="1" t="s">
        <v>47</v>
      </c>
      <c r="D74" s="1" t="s">
        <v>63</v>
      </c>
      <c r="E74" s="1" t="s">
        <v>144</v>
      </c>
      <c r="F74" s="32">
        <v>2007</v>
      </c>
      <c r="G74" s="35">
        <v>1525</v>
      </c>
    </row>
    <row r="75" spans="3:7" x14ac:dyDescent="0.25">
      <c r="C75" s="1" t="s">
        <v>65</v>
      </c>
      <c r="D75" s="1" t="s">
        <v>38</v>
      </c>
      <c r="E75" s="1" t="s">
        <v>145</v>
      </c>
      <c r="F75" s="32"/>
      <c r="G75" s="35">
        <v>100</v>
      </c>
    </row>
    <row r="76" spans="3:7" x14ac:dyDescent="0.25">
      <c r="C76" s="1" t="s">
        <v>68</v>
      </c>
      <c r="D76" s="1" t="s">
        <v>117</v>
      </c>
      <c r="E76" s="1" t="s">
        <v>146</v>
      </c>
      <c r="F76" s="32">
        <v>2021</v>
      </c>
      <c r="G76" s="35">
        <v>120</v>
      </c>
    </row>
    <row r="77" spans="3:7" x14ac:dyDescent="0.25">
      <c r="C77" s="1" t="s">
        <v>52</v>
      </c>
      <c r="D77" s="1" t="s">
        <v>147</v>
      </c>
      <c r="E77" s="1" t="s">
        <v>148</v>
      </c>
      <c r="F77" s="32">
        <v>2018</v>
      </c>
      <c r="G77" s="35">
        <v>115</v>
      </c>
    </row>
    <row r="78" spans="3:7" x14ac:dyDescent="0.25">
      <c r="C78" s="1" t="s">
        <v>52</v>
      </c>
      <c r="D78" s="1" t="s">
        <v>91</v>
      </c>
      <c r="E78" s="1" t="s">
        <v>149</v>
      </c>
      <c r="F78" s="32">
        <v>2001</v>
      </c>
      <c r="G78" s="35">
        <v>295</v>
      </c>
    </row>
    <row r="79" spans="3:7" x14ac:dyDescent="0.25">
      <c r="C79" s="1" t="s">
        <v>150</v>
      </c>
      <c r="D79" s="1" t="s">
        <v>106</v>
      </c>
      <c r="E79" s="1" t="s">
        <v>151</v>
      </c>
      <c r="F79" s="32">
        <v>2022</v>
      </c>
      <c r="G79" s="35">
        <v>630</v>
      </c>
    </row>
    <row r="80" spans="3:7" x14ac:dyDescent="0.25">
      <c r="C80" s="1" t="s">
        <v>52</v>
      </c>
      <c r="D80" s="1" t="s">
        <v>152</v>
      </c>
      <c r="E80" s="1" t="s">
        <v>153</v>
      </c>
      <c r="F80" s="32">
        <v>2009</v>
      </c>
      <c r="G80" s="35">
        <v>135</v>
      </c>
    </row>
    <row r="81" spans="3:7" x14ac:dyDescent="0.25">
      <c r="C81" s="1" t="s">
        <v>39</v>
      </c>
      <c r="D81" s="1" t="s">
        <v>154</v>
      </c>
      <c r="E81" s="1" t="s">
        <v>155</v>
      </c>
      <c r="F81" s="32">
        <v>1996</v>
      </c>
      <c r="G81" s="35">
        <v>300</v>
      </c>
    </row>
    <row r="82" spans="3:7" x14ac:dyDescent="0.25">
      <c r="C82" s="1" t="s">
        <v>47</v>
      </c>
      <c r="D82" s="1" t="s">
        <v>50</v>
      </c>
      <c r="E82" s="1" t="s">
        <v>156</v>
      </c>
      <c r="F82" s="32">
        <v>2021</v>
      </c>
      <c r="G82" s="35">
        <v>1330</v>
      </c>
    </row>
    <row r="83" spans="3:7" x14ac:dyDescent="0.25">
      <c r="C83" s="1" t="s">
        <v>52</v>
      </c>
      <c r="D83" s="1" t="s">
        <v>91</v>
      </c>
      <c r="E83" s="1" t="s">
        <v>157</v>
      </c>
      <c r="F83" s="32">
        <v>2007</v>
      </c>
      <c r="G83" s="35">
        <v>260</v>
      </c>
    </row>
    <row r="84" spans="3:7" x14ac:dyDescent="0.25">
      <c r="C84" s="1" t="s">
        <v>39</v>
      </c>
      <c r="D84" s="1" t="s">
        <v>158</v>
      </c>
      <c r="E84" s="1" t="s">
        <v>159</v>
      </c>
      <c r="F84" s="32">
        <v>2015</v>
      </c>
      <c r="G84" s="35">
        <v>260</v>
      </c>
    </row>
    <row r="85" spans="3:7" x14ac:dyDescent="0.25">
      <c r="C85" s="1" t="s">
        <v>65</v>
      </c>
      <c r="D85" s="1" t="s">
        <v>160</v>
      </c>
      <c r="E85" s="1" t="s">
        <v>161</v>
      </c>
      <c r="F85" s="32">
        <v>2008</v>
      </c>
      <c r="G85" s="35">
        <v>105</v>
      </c>
    </row>
    <row r="86" spans="3:7" x14ac:dyDescent="0.25">
      <c r="C86" s="1" t="s">
        <v>65</v>
      </c>
      <c r="D86" s="1" t="s">
        <v>73</v>
      </c>
      <c r="E86" s="1" t="s">
        <v>161</v>
      </c>
      <c r="F86" s="32">
        <v>2010</v>
      </c>
      <c r="G86" s="35">
        <v>115</v>
      </c>
    </row>
    <row r="87" spans="3:7" x14ac:dyDescent="0.25">
      <c r="C87" s="1" t="s">
        <v>68</v>
      </c>
      <c r="D87" s="1" t="s">
        <v>162</v>
      </c>
      <c r="E87" s="1" t="s">
        <v>163</v>
      </c>
      <c r="F87" s="32">
        <v>2001</v>
      </c>
      <c r="G87" s="35">
        <v>170</v>
      </c>
    </row>
    <row r="88" spans="3:7" x14ac:dyDescent="0.25">
      <c r="C88" s="1" t="s">
        <v>68</v>
      </c>
      <c r="D88" s="1" t="s">
        <v>162</v>
      </c>
      <c r="E88" s="1" t="s">
        <v>164</v>
      </c>
      <c r="F88" s="32" t="s">
        <v>165</v>
      </c>
      <c r="G88" s="35">
        <v>190</v>
      </c>
    </row>
    <row r="89" spans="3:7" x14ac:dyDescent="0.25">
      <c r="C89" s="1" t="s">
        <v>55</v>
      </c>
      <c r="D89" s="1" t="s">
        <v>56</v>
      </c>
      <c r="E89" s="1" t="s">
        <v>166</v>
      </c>
      <c r="F89" s="32">
        <v>2011</v>
      </c>
      <c r="G89" s="35">
        <v>860</v>
      </c>
    </row>
    <row r="90" spans="3:7" x14ac:dyDescent="0.25">
      <c r="C90" s="1" t="s">
        <v>80</v>
      </c>
      <c r="D90" s="1" t="s">
        <v>89</v>
      </c>
      <c r="E90" s="1" t="s">
        <v>167</v>
      </c>
      <c r="F90" s="32" t="s">
        <v>168</v>
      </c>
      <c r="G90" s="35">
        <v>555</v>
      </c>
    </row>
    <row r="91" spans="3:7" x14ac:dyDescent="0.25">
      <c r="C91" s="1" t="s">
        <v>47</v>
      </c>
      <c r="D91" s="1" t="s">
        <v>169</v>
      </c>
      <c r="E91" s="1" t="s">
        <v>170</v>
      </c>
      <c r="F91" s="32">
        <v>2010</v>
      </c>
      <c r="G91" s="35">
        <v>1425</v>
      </c>
    </row>
    <row r="92" spans="3:7" x14ac:dyDescent="0.25">
      <c r="C92" s="1" t="s">
        <v>150</v>
      </c>
      <c r="D92" s="1" t="s">
        <v>97</v>
      </c>
      <c r="E92" s="1" t="s">
        <v>171</v>
      </c>
      <c r="F92" s="32">
        <v>2021</v>
      </c>
      <c r="G92" s="35">
        <v>590</v>
      </c>
    </row>
    <row r="93" spans="3:7" x14ac:dyDescent="0.25">
      <c r="C93" s="1" t="s">
        <v>132</v>
      </c>
      <c r="D93" s="1" t="s">
        <v>97</v>
      </c>
      <c r="E93" s="1" t="s">
        <v>172</v>
      </c>
      <c r="F93" s="32">
        <v>2021</v>
      </c>
      <c r="G93" s="35">
        <v>425</v>
      </c>
    </row>
    <row r="94" spans="3:7" x14ac:dyDescent="0.25">
      <c r="C94" s="1" t="s">
        <v>95</v>
      </c>
      <c r="D94" s="1" t="s">
        <v>152</v>
      </c>
      <c r="E94" s="1" t="s">
        <v>173</v>
      </c>
      <c r="F94" s="32">
        <v>2005</v>
      </c>
      <c r="G94" s="35">
        <v>100</v>
      </c>
    </row>
    <row r="95" spans="3:7" x14ac:dyDescent="0.25">
      <c r="C95" s="1" t="s">
        <v>95</v>
      </c>
      <c r="D95" s="1" t="s">
        <v>152</v>
      </c>
      <c r="E95" s="1" t="s">
        <v>174</v>
      </c>
      <c r="F95" s="32">
        <v>2018</v>
      </c>
      <c r="G95" s="35">
        <v>115</v>
      </c>
    </row>
    <row r="96" spans="3:7" x14ac:dyDescent="0.25">
      <c r="C96" s="1" t="s">
        <v>65</v>
      </c>
      <c r="D96" s="1" t="s">
        <v>175</v>
      </c>
      <c r="E96" s="1" t="s">
        <v>176</v>
      </c>
      <c r="F96" s="32">
        <v>2007</v>
      </c>
      <c r="G96" s="35">
        <v>115</v>
      </c>
    </row>
    <row r="97" spans="3:7" x14ac:dyDescent="0.25">
      <c r="C97" s="1"/>
      <c r="D97" s="1"/>
      <c r="E97" s="1"/>
      <c r="F97" s="19"/>
      <c r="G97" s="34">
        <f>SUM(G8:G96)</f>
        <v>42275</v>
      </c>
    </row>
  </sheetData>
  <mergeCells count="3">
    <mergeCell ref="A2:G2"/>
    <mergeCell ref="A3:G3"/>
    <mergeCell ref="A4:G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0"/>
  <sheetViews>
    <sheetView tabSelected="1" workbookViewId="0">
      <selection activeCell="E22" sqref="E22"/>
    </sheetView>
  </sheetViews>
  <sheetFormatPr defaultRowHeight="15" x14ac:dyDescent="0.25"/>
  <cols>
    <col min="1" max="1" width="5.7109375" customWidth="1"/>
    <col min="2" max="2" width="45.42578125" customWidth="1"/>
    <col min="3" max="3" width="88.140625" bestFit="1" customWidth="1"/>
  </cols>
  <sheetData>
    <row r="1" spans="1:7" ht="15.75" thickBot="1" x14ac:dyDescent="0.3">
      <c r="A1" s="11" t="s">
        <v>25</v>
      </c>
      <c r="B1" s="26" t="s">
        <v>26</v>
      </c>
      <c r="C1" s="26"/>
      <c r="D1" s="26"/>
      <c r="E1" s="26"/>
      <c r="F1" s="26"/>
      <c r="G1" s="27"/>
    </row>
    <row r="2" spans="1:7" x14ac:dyDescent="0.25">
      <c r="A2" s="5">
        <v>1</v>
      </c>
      <c r="B2" s="28" t="s">
        <v>29</v>
      </c>
      <c r="C2" s="28"/>
      <c r="D2" s="28"/>
      <c r="E2" s="28"/>
      <c r="F2" s="28"/>
      <c r="G2" s="29"/>
    </row>
    <row r="3" spans="1:7" x14ac:dyDescent="0.25">
      <c r="A3" s="2">
        <v>2</v>
      </c>
      <c r="B3" s="30" t="s">
        <v>31</v>
      </c>
      <c r="C3" s="30"/>
      <c r="D3" s="30"/>
      <c r="E3" s="30"/>
      <c r="F3" s="30"/>
      <c r="G3" s="31"/>
    </row>
    <row r="4" spans="1:7" x14ac:dyDescent="0.25">
      <c r="A4" s="2">
        <v>3</v>
      </c>
      <c r="B4" s="30" t="s">
        <v>32</v>
      </c>
      <c r="C4" s="30"/>
      <c r="D4" s="30"/>
      <c r="E4" s="30"/>
      <c r="F4" s="30"/>
      <c r="G4" s="31"/>
    </row>
    <row r="5" spans="1:7" x14ac:dyDescent="0.25">
      <c r="A5" s="2">
        <v>4</v>
      </c>
      <c r="B5" s="22" t="s">
        <v>27</v>
      </c>
      <c r="C5" s="30"/>
      <c r="D5" s="30"/>
      <c r="E5" s="30"/>
      <c r="F5" s="30"/>
      <c r="G5" s="31"/>
    </row>
    <row r="6" spans="1:7" x14ac:dyDescent="0.25">
      <c r="A6" s="2">
        <v>5</v>
      </c>
      <c r="B6" s="22" t="s">
        <v>28</v>
      </c>
      <c r="C6" s="22"/>
      <c r="D6" s="22"/>
      <c r="E6" s="22"/>
      <c r="F6" s="22"/>
      <c r="G6" s="23"/>
    </row>
    <row r="7" spans="1:7" ht="15.75" thickBot="1" x14ac:dyDescent="0.3">
      <c r="A7" s="3">
        <v>6</v>
      </c>
      <c r="B7" s="24" t="s">
        <v>30</v>
      </c>
      <c r="C7" s="24"/>
      <c r="D7" s="24"/>
      <c r="E7" s="24"/>
      <c r="F7" s="24"/>
      <c r="G7" s="25"/>
    </row>
    <row r="8" spans="1:7" ht="15.75" thickBot="1" x14ac:dyDescent="0.3">
      <c r="A8" s="8"/>
      <c r="B8" s="9"/>
      <c r="C8" s="9"/>
      <c r="D8" s="9"/>
      <c r="E8" s="9"/>
      <c r="F8" s="10"/>
      <c r="G8" s="10"/>
    </row>
    <row r="9" spans="1:7" ht="15.75" thickBot="1" x14ac:dyDescent="0.3">
      <c r="A9" s="12"/>
      <c r="B9" s="13" t="s">
        <v>21</v>
      </c>
      <c r="C9" s="13" t="s">
        <v>22</v>
      </c>
      <c r="D9" s="13" t="s">
        <v>23</v>
      </c>
      <c r="E9" s="14" t="s">
        <v>24</v>
      </c>
    </row>
    <row r="10" spans="1:7" x14ac:dyDescent="0.25">
      <c r="A10" s="5">
        <v>1</v>
      </c>
      <c r="B10" s="6" t="s">
        <v>4</v>
      </c>
      <c r="C10" s="6" t="s">
        <v>10</v>
      </c>
      <c r="D10" s="6" t="s">
        <v>14</v>
      </c>
      <c r="E10" s="15">
        <v>1</v>
      </c>
    </row>
    <row r="11" spans="1:7" x14ac:dyDescent="0.25">
      <c r="A11" s="2">
        <v>2</v>
      </c>
      <c r="B11" s="1" t="s">
        <v>3</v>
      </c>
      <c r="C11" s="1" t="s">
        <v>10</v>
      </c>
      <c r="D11" s="1" t="s">
        <v>14</v>
      </c>
      <c r="E11" s="16">
        <v>1</v>
      </c>
    </row>
    <row r="12" spans="1:7" x14ac:dyDescent="0.25">
      <c r="A12" s="2">
        <v>3</v>
      </c>
      <c r="B12" s="1" t="s">
        <v>6</v>
      </c>
      <c r="C12" s="1" t="s">
        <v>15</v>
      </c>
      <c r="D12" s="1" t="s">
        <v>14</v>
      </c>
      <c r="E12" s="16">
        <v>1.7</v>
      </c>
    </row>
    <row r="13" spans="1:7" x14ac:dyDescent="0.25">
      <c r="A13" s="2">
        <v>6</v>
      </c>
      <c r="B13" s="1" t="s">
        <v>5</v>
      </c>
      <c r="C13" s="1" t="s">
        <v>12</v>
      </c>
      <c r="D13" s="1" t="s">
        <v>14</v>
      </c>
      <c r="E13" s="16">
        <v>2.5</v>
      </c>
    </row>
    <row r="14" spans="1:7" x14ac:dyDescent="0.25">
      <c r="A14" s="2">
        <v>7</v>
      </c>
      <c r="B14" s="1" t="s">
        <v>16</v>
      </c>
      <c r="C14" s="1" t="s">
        <v>19</v>
      </c>
      <c r="D14" s="1" t="s">
        <v>14</v>
      </c>
      <c r="E14" s="16">
        <v>65</v>
      </c>
    </row>
    <row r="15" spans="1:7" x14ac:dyDescent="0.25">
      <c r="A15" s="2">
        <v>8</v>
      </c>
      <c r="B15" s="1" t="s">
        <v>7</v>
      </c>
      <c r="C15" s="1" t="s">
        <v>19</v>
      </c>
      <c r="D15" s="1" t="s">
        <v>14</v>
      </c>
      <c r="E15" s="16">
        <v>65</v>
      </c>
    </row>
    <row r="16" spans="1:7" x14ac:dyDescent="0.25">
      <c r="A16" s="2">
        <v>9</v>
      </c>
      <c r="B16" s="1" t="s">
        <v>17</v>
      </c>
      <c r="C16" s="1" t="s">
        <v>11</v>
      </c>
      <c r="D16" s="1" t="s">
        <v>14</v>
      </c>
      <c r="E16" s="16">
        <v>55</v>
      </c>
    </row>
    <row r="17" spans="1:5" x14ac:dyDescent="0.25">
      <c r="A17" s="2">
        <v>10</v>
      </c>
      <c r="B17" s="1" t="s">
        <v>8</v>
      </c>
      <c r="C17" s="1" t="s">
        <v>11</v>
      </c>
      <c r="D17" s="1" t="s">
        <v>14</v>
      </c>
      <c r="E17" s="16">
        <v>55</v>
      </c>
    </row>
    <row r="18" spans="1:5" x14ac:dyDescent="0.25">
      <c r="A18" s="2">
        <v>11</v>
      </c>
      <c r="B18" s="1" t="s">
        <v>18</v>
      </c>
      <c r="C18" s="1" t="s">
        <v>20</v>
      </c>
      <c r="D18" s="1" t="s">
        <v>14</v>
      </c>
      <c r="E18" s="16">
        <v>45</v>
      </c>
    </row>
    <row r="19" spans="1:5" ht="15.75" thickBot="1" x14ac:dyDescent="0.3">
      <c r="A19" s="3">
        <v>12</v>
      </c>
      <c r="B19" s="4" t="s">
        <v>9</v>
      </c>
      <c r="C19" s="4" t="s">
        <v>20</v>
      </c>
      <c r="D19" s="4" t="s">
        <v>14</v>
      </c>
      <c r="E19" s="17">
        <v>45</v>
      </c>
    </row>
    <row r="20" spans="1:5" ht="15.75" thickBot="1" x14ac:dyDescent="0.3">
      <c r="E20" s="7">
        <f>SUM(E10:E19)</f>
        <v>336.2</v>
      </c>
    </row>
  </sheetData>
  <mergeCells count="7">
    <mergeCell ref="B6:G6"/>
    <mergeCell ref="B7:G7"/>
    <mergeCell ref="B1:G1"/>
    <mergeCell ref="B2:G2"/>
    <mergeCell ref="B3:G3"/>
    <mergeCell ref="B4:G4"/>
    <mergeCell ref="B5:G5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5573a5d-10e4-4724-a6b0-f07fd5e60675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56CB12BDB42814CBDCF07B5BC436DE4" ma:contentTypeVersion="2" ma:contentTypeDescription="Loo uus dokument" ma:contentTypeScope="" ma:versionID="d19429f33f5db1ae5772341ee03ed6d6">
  <xsd:schema xmlns:xsd="http://www.w3.org/2001/XMLSchema" xmlns:xs="http://www.w3.org/2001/XMLSchema" xmlns:p="http://schemas.microsoft.com/office/2006/metadata/properties" xmlns:ns2="d5573a5d-10e4-4724-a6b0-f07fd5e60675" xmlns:ns3="dc4eddb5-893d-46fb-9a13-cb0b8602c7d4" xmlns:ns4="fba3365c-ee1c-4554-bd80-f185b54e935e" targetNamespace="http://schemas.microsoft.com/office/2006/metadata/properties" ma:root="true" ma:fieldsID="8d6901d682717c418bb3e297c89d5243" ns2:_="" ns3:_="" ns4:_="">
    <xsd:import namespace="d5573a5d-10e4-4724-a6b0-f07fd5e60675"/>
    <xsd:import namespace="dc4eddb5-893d-46fb-9a13-cb0b8602c7d4"/>
    <xsd:import namespace="fba3365c-ee1c-4554-bd80-f185b54e935e"/>
    <xsd:element name="properties">
      <xsd:complexType>
        <xsd:sequence>
          <xsd:element name="documentManagement">
            <xsd:complexType>
              <xsd:all>
                <xsd:element ref="ns2:TaxCatchAll" minOccurs="0"/>
                <xsd:element ref="ns2:TaxCatchAllLabel" minOccurs="0"/>
                <xsd:element ref="ns3:SharedWithUsers" minOccurs="0"/>
                <xsd:element ref="ns4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73a5d-10e4-4724-a6b0-f07fd5e60675" elementFormDefault="qualified">
    <xsd:import namespace="http://schemas.microsoft.com/office/2006/documentManagement/types"/>
    <xsd:import namespace="http://schemas.microsoft.com/office/infopath/2007/PartnerControls"/>
    <xsd:element name="TaxCatchAll" ma:index="8" nillable="true" ma:displayName="Taxonomy Catch All Column" ma:hidden="true" ma:list="{923ae21d-6ebb-4e9c-883a-708c49322b98}" ma:internalName="TaxCatchAll" ma:showField="CatchAllData" ma:web="d5573a5d-10e4-4724-a6b0-f07fd5e6067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9" nillable="true" ma:displayName="Taxonomy Catch All Column1" ma:hidden="true" ma:list="{923ae21d-6ebb-4e9c-883a-708c49322b98}" ma:internalName="TaxCatchAllLabel" ma:readOnly="true" ma:showField="CatchAllDataLabel" ma:web="d5573a5d-10e4-4724-a6b0-f07fd5e6067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eddb5-893d-46fb-9a13-cb0b8602c7d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Ühiskasutuse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a3365c-ee1c-4554-bd80-f185b54e935e" elementFormDefault="qualified">
    <xsd:import namespace="http://schemas.microsoft.com/office/2006/documentManagement/types"/>
    <xsd:import namespace="http://schemas.microsoft.com/office/infopath/2007/PartnerControls"/>
    <xsd:element name="SharedWithDetails" ma:index="11" nillable="true" ma:displayName="Ühiskasutusse andmise üksikasjad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utüüp"/>
        <xsd:element ref="dc:title" minOccurs="0" maxOccurs="1" ma:index="4" ma:displayName="Pealkiri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EF57E46-7E38-48CB-885A-C3FEE9A8E30D}">
  <ds:schemaRefs>
    <ds:schemaRef ds:uri="d5573a5d-10e4-4724-a6b0-f07fd5e60675"/>
    <ds:schemaRef ds:uri="http://purl.org/dc/terms/"/>
    <ds:schemaRef ds:uri="http://purl.org/dc/elements/1.1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fba3365c-ee1c-4554-bd80-f185b54e935e"/>
    <ds:schemaRef ds:uri="dc4eddb5-893d-46fb-9a13-cb0b8602c7d4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C89E7EB3-D481-454D-A49F-178122465B9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53C1A06-3A25-4EC6-BACE-9F971919348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5573a5d-10e4-4724-a6b0-f07fd5e60675"/>
    <ds:schemaRef ds:uri="dc4eddb5-893d-46fb-9a13-cb0b8602c7d4"/>
    <ds:schemaRef ds:uri="fba3365c-ee1c-4554-bd80-f185b54e935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2</vt:i4>
      </vt:variant>
    </vt:vector>
  </HeadingPairs>
  <TitlesOfParts>
    <vt:vector size="2" baseType="lpstr">
      <vt:lpstr>Masinate nimekiri</vt:lpstr>
      <vt:lpstr>Hindamiskriteeriumid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Flora Sepping</dc:creator>
  <cp:lastModifiedBy>Rivo Vinogradov</cp:lastModifiedBy>
  <cp:lastPrinted>2016-02-18T10:40:34Z</cp:lastPrinted>
  <dcterms:created xsi:type="dcterms:W3CDTF">2015-10-22T10:35:18Z</dcterms:created>
  <dcterms:modified xsi:type="dcterms:W3CDTF">2024-07-10T11:53:13Z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0x010100A56CB12BDB42814CBDCF07B5BC436DE4</vt:lpwstr>
  </property>
</Properties>
</file>